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Бюджет!$B$17</definedName>
    <definedName name="FIO" localSheetId="0">Бюджет!$G$17</definedName>
    <definedName name="LAST_CELL" localSheetId="0">Бюджет!$K$65</definedName>
    <definedName name="SIGN" localSheetId="0">Бюджет!$B$17:$I$18</definedName>
    <definedName name="_xlnm.Print_Titles" localSheetId="0">Бюджет!$9:$9</definedName>
  </definedNames>
  <calcPr calcId="145621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10" i="1"/>
</calcChain>
</file>

<file path=xl/sharedStrings.xml><?xml version="1.0" encoding="utf-8"?>
<sst xmlns="http://schemas.openxmlformats.org/spreadsheetml/2006/main" count="104" uniqueCount="104">
  <si>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</si>
  <si>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</si>
  <si>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</si>
  <si>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</si>
  <si>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</si>
  <si>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</si>
  <si>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</si>
  <si>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</si>
  <si>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</si>
  <si>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</si>
  <si>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</si>
  <si>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</si>
  <si>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</si>
  <si>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</si>
  <si>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</si>
  <si>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</si>
  <si>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</si>
  <si>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</si>
  <si>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</si>
  <si>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</si>
  <si>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</si>
  <si>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</si>
  <si>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</si>
  <si>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</si>
  <si>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</si>
  <si>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</si>
  <si>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</si>
  <si>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</si>
  <si>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</si>
  <si>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</si>
  <si>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</si>
  <si>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</si>
  <si>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</si>
  <si>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</si>
  <si>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</si>
  <si>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</si>
  <si>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</si>
  <si>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</si>
  <si>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</si>
  <si>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</si>
  <si>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</si>
  <si>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</si>
  <si>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</si>
  <si>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</si>
  <si>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</si>
  <si>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</si>
  <si>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</si>
  <si>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</si>
  <si>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</si>
  <si>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</si>
  <si>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</si>
  <si>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</si>
  <si>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</si>
  <si>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</si>
  <si>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</si>
  <si>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</si>
  <si>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</si>
  <si>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</si>
  <si>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</si>
  <si>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</si>
  <si>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</si>
  <si>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</si>
  <si>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</si>
  <si>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</si>
  <si>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</si>
  <si>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</si>
  <si>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</si>
  <si>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</si>
  <si>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</si>
  <si>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</si>
  <si>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</si>
  <si>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</si>
  <si>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</si>
  <si>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</si>
  <si>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</si>
  <si>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</si>
  <si>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</si>
  <si>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</si>
  <si>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</si>
  <si>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</si>
  <si>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</si>
  <si>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</si>
  <si>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</si>
  <si>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</si>
  <si>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</si>
  <si>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</si>
  <si>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</si>
  <si>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</si>
  <si>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</si>
  <si>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(муниципального) внутреннего долга</t>
  </si>
  <si>
    <t>Итого</t>
  </si>
  <si>
    <t>Приложение № 3</t>
  </si>
  <si>
    <t xml:space="preserve">к решению Ачинского городского </t>
  </si>
  <si>
    <t>Совета депутатов</t>
  </si>
  <si>
    <t>рублей</t>
  </si>
  <si>
    <t>№
 п/п</t>
  </si>
  <si>
    <t>Коды классифи-кации расходов бюджета (раздел, подраздел)</t>
  </si>
  <si>
    <t>Наименование кодов 
классификации расходов бюджета 
(раздел, подраздел)</t>
  </si>
  <si>
    <t>Первоначальный план</t>
  </si>
  <si>
    <t>Уточненный план</t>
  </si>
  <si>
    <t>Исполнено</t>
  </si>
  <si>
    <t>% 
испол-нения</t>
  </si>
  <si>
    <t xml:space="preserve">Распределение бюджетных ассигнований  по разделам и подразделам классификации расходов 
бюджета города Ачинска за 2020 год </t>
  </si>
  <si>
    <t xml:space="preserve">от 28.05.2021 № 12-56р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</si>
</sst>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_р_.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.5"/>
      <name val="MS Sans Serif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top" wrapText="1"/>
    </xf>
    <xf numFmtId="0" fontId="0" fillId="0" borderId="0" xfId="0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6" fillId="0" borderId="0" xfId="0" applyFont="1" applyBorder="1" applyAlignment="1" applyProtection="1">
      <alignment wrapText="1"/>
    </xf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55"/>
  <sheetViews>
    <sheetView showGridLines="0" tabSelected="1" view="pageBreakPreview" zoomScale="60" zoomScaleNormal="100" workbookViewId="0">
      <selection activeCell="E4" sqref="E4"/>
    </sheetView>
  </sheetViews>
  <sheetFormatPr defaultRowHeight="12.75" customHeight="1" outlineLevelRow="1" x14ac:dyDescent="0.2"/>
  <cols>
    <col min="1" max="1" width="5.5703125" customWidth="1"/>
    <col min="2" max="2" width="11.5703125" customWidth="1"/>
    <col min="3" max="3" width="42.42578125" customWidth="1"/>
    <col min="4" max="4" width="18.42578125" customWidth="1"/>
    <col min="5" max="5" width="18.7109375" customWidth="1"/>
    <col min="6" max="6" width="18.42578125" customWidth="1"/>
    <col min="7" max="7" width="8.28515625" customWidth="1"/>
    <col min="8" max="8" width="13.140625" customWidth="1"/>
    <col min="9" max="11" width="9.140625" customWidth="1"/>
  </cols>
  <sheetData>
    <row r="1" spans="1:11" ht="15.75" x14ac:dyDescent="0.25">
      <c r="A1" s="9"/>
      <c r="B1" s="2"/>
      <c r="C1" s="1"/>
      <c r="E1" s="10" t="s">
        <v>91</v>
      </c>
      <c r="F1" s="11"/>
      <c r="H1" s="1"/>
      <c r="I1" s="1"/>
      <c r="J1" s="1"/>
      <c r="K1" s="1"/>
    </row>
    <row r="2" spans="1:11" ht="15.75" x14ac:dyDescent="0.25">
      <c r="A2" s="9"/>
      <c r="B2" s="3"/>
      <c r="C2" s="4"/>
      <c r="E2" s="10" t="s">
        <v>92</v>
      </c>
      <c r="F2" s="11"/>
      <c r="H2" s="1"/>
      <c r="I2" s="1"/>
      <c r="J2" s="1"/>
      <c r="K2" s="1"/>
    </row>
    <row r="3" spans="1:11" ht="15.75" x14ac:dyDescent="0.25">
      <c r="A3" s="9"/>
      <c r="B3" s="3"/>
      <c r="C3" s="4"/>
      <c r="E3" s="10" t="s">
        <v>93</v>
      </c>
      <c r="F3" s="11"/>
      <c r="H3" s="4"/>
      <c r="I3" s="4"/>
      <c r="J3" s="4"/>
      <c r="K3" s="4"/>
    </row>
    <row r="4" spans="1:11" ht="15.75" x14ac:dyDescent="0.25">
      <c r="A4" s="9"/>
      <c r="B4" s="3"/>
      <c r="C4" s="4"/>
      <c r="E4" s="10" t="s">
        <v>103</v>
      </c>
      <c r="F4" s="11"/>
      <c r="H4" s="5"/>
      <c r="I4" s="5"/>
      <c r="J4" s="4"/>
      <c r="K4" s="4"/>
    </row>
    <row r="5" spans="1:11" x14ac:dyDescent="0.2">
      <c r="A5" s="9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46.9" customHeight="1" x14ac:dyDescent="0.3">
      <c r="A6" s="23" t="s">
        <v>102</v>
      </c>
      <c r="B6" s="23"/>
      <c r="C6" s="23"/>
      <c r="D6" s="23"/>
      <c r="E6" s="23"/>
      <c r="F6" s="23"/>
      <c r="G6" s="23"/>
      <c r="H6" s="8"/>
    </row>
    <row r="7" spans="1:11" x14ac:dyDescent="0.2">
      <c r="A7" s="9"/>
      <c r="B7" s="9"/>
      <c r="C7" s="7"/>
      <c r="D7" s="7"/>
      <c r="E7" s="7"/>
      <c r="F7" s="7"/>
      <c r="G7" s="7"/>
      <c r="H7" s="8"/>
    </row>
    <row r="8" spans="1:11" ht="15.75" x14ac:dyDescent="0.25">
      <c r="A8" s="9"/>
      <c r="B8" s="9"/>
      <c r="C8" s="12"/>
      <c r="D8" s="12"/>
      <c r="E8" s="12"/>
      <c r="F8" s="12"/>
      <c r="G8" s="13" t="s">
        <v>94</v>
      </c>
      <c r="H8" s="6"/>
      <c r="I8" s="6"/>
      <c r="J8" s="1"/>
      <c r="K8" s="1"/>
    </row>
    <row r="9" spans="1:11" ht="117" customHeight="1" x14ac:dyDescent="0.2">
      <c r="A9" s="14" t="s">
        <v>95</v>
      </c>
      <c r="B9" s="15" t="s">
        <v>96</v>
      </c>
      <c r="C9" s="16" t="s">
        <v>97</v>
      </c>
      <c r="D9" s="16" t="s">
        <v>98</v>
      </c>
      <c r="E9" s="16" t="s">
        <v>99</v>
      </c>
      <c r="F9" s="16" t="s">
        <v>100</v>
      </c>
      <c r="G9" s="17" t="s">
        <v>101</v>
      </c>
    </row>
    <row r="10" spans="1:11" ht="25.15" customHeight="1" x14ac:dyDescent="0.2">
      <c r="A10" s="18">
        <v>1</v>
      </c>
      <c r="B10" s="19" t="s">
        <v>0</v>
      </c>
      <c r="C10" s="20" t="s">
        <v>1</v>
      </c>
      <c r="D10" s="21">
        <v>202781812.93000001</v>
      </c>
      <c r="E10" s="21">
        <v>225498102.53999999</v>
      </c>
      <c r="F10" s="21">
        <v>215541500.77000001</v>
      </c>
      <c r="G10" s="22">
        <f>F10/E10*100</f>
        <v>95.584618381330358</v>
      </c>
    </row>
    <row r="11" spans="1:11" ht="52.15" customHeight="1" outlineLevel="1" x14ac:dyDescent="0.2">
      <c r="A11" s="18">
        <v>2</v>
      </c>
      <c r="B11" s="19" t="s">
        <v>2</v>
      </c>
      <c r="C11" s="20" t="s">
        <v>3</v>
      </c>
      <c r="D11" s="21">
        <v>1937204.28</v>
      </c>
      <c r="E11" s="21">
        <v>2110788.88</v>
      </c>
      <c r="F11" s="21">
        <v>963789.22</v>
      </c>
      <c r="G11" s="22">
        <f t="shared" ref="G11:G55" si="0">F11/E11*100</f>
        <v>45.660142950914164</v>
      </c>
    </row>
    <row r="12" spans="1:11" ht="82.15" customHeight="1" outlineLevel="1" x14ac:dyDescent="0.2">
      <c r="A12" s="18">
        <v>3</v>
      </c>
      <c r="B12" s="19" t="s">
        <v>4</v>
      </c>
      <c r="C12" s="20" t="s">
        <v>5</v>
      </c>
      <c r="D12" s="21">
        <v>12039572.25</v>
      </c>
      <c r="E12" s="21">
        <v>12940370.49</v>
      </c>
      <c r="F12" s="21">
        <v>11209737.25</v>
      </c>
      <c r="G12" s="22">
        <f t="shared" si="0"/>
        <v>86.626092032392805</v>
      </c>
    </row>
    <row r="13" spans="1:11" ht="86.45" customHeight="1" outlineLevel="1" x14ac:dyDescent="0.2">
      <c r="A13" s="18">
        <v>4</v>
      </c>
      <c r="B13" s="19" t="s">
        <v>6</v>
      </c>
      <c r="C13" s="20" t="s">
        <v>7</v>
      </c>
      <c r="D13" s="21">
        <v>103243414.84999999</v>
      </c>
      <c r="E13" s="21">
        <v>108022403.54000001</v>
      </c>
      <c r="F13" s="21">
        <v>105592214.81999999</v>
      </c>
      <c r="G13" s="22">
        <f t="shared" si="0"/>
        <v>97.750291939116011</v>
      </c>
    </row>
    <row r="14" spans="1:11" ht="18.600000000000001" customHeight="1" outlineLevel="1" x14ac:dyDescent="0.2">
      <c r="A14" s="18">
        <v>5</v>
      </c>
      <c r="B14" s="19" t="s">
        <v>8</v>
      </c>
      <c r="C14" s="20" t="s">
        <v>9</v>
      </c>
      <c r="D14" s="21">
        <v>41200</v>
      </c>
      <c r="E14" s="21">
        <v>41100</v>
      </c>
      <c r="F14" s="21">
        <v>41100</v>
      </c>
      <c r="G14" s="22">
        <f t="shared" si="0"/>
        <v>100</v>
      </c>
    </row>
    <row r="15" spans="1:11" ht="69" customHeight="1" outlineLevel="1" x14ac:dyDescent="0.2">
      <c r="A15" s="18">
        <v>6</v>
      </c>
      <c r="B15" s="19" t="s">
        <v>10</v>
      </c>
      <c r="C15" s="20" t="s">
        <v>11</v>
      </c>
      <c r="D15" s="21">
        <v>15772694.18</v>
      </c>
      <c r="E15" s="21">
        <v>18251184</v>
      </c>
      <c r="F15" s="21">
        <v>17858380.420000002</v>
      </c>
      <c r="G15" s="22">
        <f t="shared" si="0"/>
        <v>97.847791244666666</v>
      </c>
    </row>
    <row r="16" spans="1:11" ht="38.450000000000003" customHeight="1" outlineLevel="1" x14ac:dyDescent="0.2">
      <c r="A16" s="18">
        <v>7</v>
      </c>
      <c r="B16" s="19" t="s">
        <v>12</v>
      </c>
      <c r="C16" s="20" t="s">
        <v>13</v>
      </c>
      <c r="D16" s="21">
        <v>10777300</v>
      </c>
      <c r="E16" s="21">
        <v>9140368.75</v>
      </c>
      <c r="F16" s="21">
        <v>9140368.75</v>
      </c>
      <c r="G16" s="22">
        <f t="shared" si="0"/>
        <v>100</v>
      </c>
    </row>
    <row r="17" spans="1:7" ht="20.45" customHeight="1" outlineLevel="1" x14ac:dyDescent="0.2">
      <c r="A17" s="18">
        <v>8</v>
      </c>
      <c r="B17" s="19" t="s">
        <v>14</v>
      </c>
      <c r="C17" s="20" t="s">
        <v>15</v>
      </c>
      <c r="D17" s="21">
        <v>3187100</v>
      </c>
      <c r="E17" s="21">
        <v>2216703.7000000002</v>
      </c>
      <c r="F17" s="21">
        <v>0</v>
      </c>
      <c r="G17" s="22">
        <f t="shared" si="0"/>
        <v>0</v>
      </c>
    </row>
    <row r="18" spans="1:7" ht="22.15" customHeight="1" outlineLevel="1" x14ac:dyDescent="0.2">
      <c r="A18" s="18">
        <v>9</v>
      </c>
      <c r="B18" s="19" t="s">
        <v>16</v>
      </c>
      <c r="C18" s="20" t="s">
        <v>17</v>
      </c>
      <c r="D18" s="21">
        <v>55783327.369999997</v>
      </c>
      <c r="E18" s="21">
        <v>72775183.180000007</v>
      </c>
      <c r="F18" s="21">
        <v>70735910.310000002</v>
      </c>
      <c r="G18" s="22">
        <f t="shared" si="0"/>
        <v>97.197845775315841</v>
      </c>
    </row>
    <row r="19" spans="1:7" ht="52.15" customHeight="1" x14ac:dyDescent="0.2">
      <c r="A19" s="18">
        <v>10</v>
      </c>
      <c r="B19" s="19" t="s">
        <v>18</v>
      </c>
      <c r="C19" s="20" t="s">
        <v>19</v>
      </c>
      <c r="D19" s="21">
        <v>24490656.640000001</v>
      </c>
      <c r="E19" s="21">
        <v>27540014.109999999</v>
      </c>
      <c r="F19" s="21">
        <v>27482155.870000001</v>
      </c>
      <c r="G19" s="22">
        <f t="shared" si="0"/>
        <v>99.789912090208446</v>
      </c>
    </row>
    <row r="20" spans="1:7" ht="69" customHeight="1" outlineLevel="1" x14ac:dyDescent="0.2">
      <c r="A20" s="18">
        <v>11</v>
      </c>
      <c r="B20" s="19" t="s">
        <v>20</v>
      </c>
      <c r="C20" s="20" t="s">
        <v>21</v>
      </c>
      <c r="D20" s="21">
        <v>22976515.559999999</v>
      </c>
      <c r="E20" s="21">
        <v>26184187.289999999</v>
      </c>
      <c r="F20" s="21">
        <v>26142891.050000001</v>
      </c>
      <c r="G20" s="22">
        <f t="shared" si="0"/>
        <v>99.842285576624448</v>
      </c>
    </row>
    <row r="21" spans="1:7" ht="25.15" customHeight="1" outlineLevel="1" x14ac:dyDescent="0.2">
      <c r="A21" s="18">
        <v>12</v>
      </c>
      <c r="B21" s="19" t="s">
        <v>22</v>
      </c>
      <c r="C21" s="20" t="s">
        <v>23</v>
      </c>
      <c r="D21" s="21">
        <v>76752.350000000006</v>
      </c>
      <c r="E21" s="21">
        <v>0</v>
      </c>
      <c r="F21" s="21">
        <v>0</v>
      </c>
      <c r="G21" s="22">
        <v>0</v>
      </c>
    </row>
    <row r="22" spans="1:7" ht="52.9" customHeight="1" outlineLevel="1" x14ac:dyDescent="0.2">
      <c r="A22" s="18">
        <v>13</v>
      </c>
      <c r="B22" s="19" t="s">
        <v>24</v>
      </c>
      <c r="C22" s="20" t="s">
        <v>25</v>
      </c>
      <c r="D22" s="21">
        <v>1437388.73</v>
      </c>
      <c r="E22" s="21">
        <v>1355826.82</v>
      </c>
      <c r="F22" s="21">
        <v>1339264.82</v>
      </c>
      <c r="G22" s="22">
        <f t="shared" si="0"/>
        <v>98.778457561416289</v>
      </c>
    </row>
    <row r="23" spans="1:7" ht="23.45" customHeight="1" x14ac:dyDescent="0.2">
      <c r="A23" s="18">
        <v>14</v>
      </c>
      <c r="B23" s="19" t="s">
        <v>26</v>
      </c>
      <c r="C23" s="20" t="s">
        <v>27</v>
      </c>
      <c r="D23" s="21">
        <v>185183035.52000001</v>
      </c>
      <c r="E23" s="21">
        <v>241557245.02000001</v>
      </c>
      <c r="F23" s="21">
        <v>219257070.81999999</v>
      </c>
      <c r="G23" s="22">
        <f t="shared" si="0"/>
        <v>90.768161725741805</v>
      </c>
    </row>
    <row r="24" spans="1:7" ht="19.899999999999999" customHeight="1" outlineLevel="1" x14ac:dyDescent="0.2">
      <c r="A24" s="18">
        <v>15</v>
      </c>
      <c r="B24" s="19" t="s">
        <v>28</v>
      </c>
      <c r="C24" s="20" t="s">
        <v>29</v>
      </c>
      <c r="D24" s="21">
        <v>77204000</v>
      </c>
      <c r="E24" s="21">
        <v>78541835.810000002</v>
      </c>
      <c r="F24" s="21">
        <v>69304662.980000004</v>
      </c>
      <c r="G24" s="22">
        <f t="shared" si="0"/>
        <v>88.239168673946494</v>
      </c>
    </row>
    <row r="25" spans="1:7" ht="19.149999999999999" customHeight="1" outlineLevel="1" x14ac:dyDescent="0.2">
      <c r="A25" s="18">
        <v>16</v>
      </c>
      <c r="B25" s="19" t="s">
        <v>30</v>
      </c>
      <c r="C25" s="20" t="s">
        <v>31</v>
      </c>
      <c r="D25" s="21">
        <v>105875678.52</v>
      </c>
      <c r="E25" s="21">
        <v>159780486.03999999</v>
      </c>
      <c r="F25" s="21">
        <v>147207708.16999999</v>
      </c>
      <c r="G25" s="22">
        <f t="shared" si="0"/>
        <v>92.131218159611493</v>
      </c>
    </row>
    <row r="26" spans="1:7" ht="31.5" outlineLevel="1" x14ac:dyDescent="0.2">
      <c r="A26" s="18">
        <v>17</v>
      </c>
      <c r="B26" s="19" t="s">
        <v>32</v>
      </c>
      <c r="C26" s="20" t="s">
        <v>33</v>
      </c>
      <c r="D26" s="21">
        <v>2103357</v>
      </c>
      <c r="E26" s="21">
        <v>3234923.17</v>
      </c>
      <c r="F26" s="21">
        <v>2744699.67</v>
      </c>
      <c r="G26" s="22">
        <f t="shared" si="0"/>
        <v>84.845899755943819</v>
      </c>
    </row>
    <row r="27" spans="1:7" ht="39" customHeight="1" x14ac:dyDescent="0.2">
      <c r="A27" s="18">
        <v>18</v>
      </c>
      <c r="B27" s="19" t="s">
        <v>34</v>
      </c>
      <c r="C27" s="20" t="s">
        <v>35</v>
      </c>
      <c r="D27" s="21">
        <v>143364909.66</v>
      </c>
      <c r="E27" s="21">
        <v>519480487.43000001</v>
      </c>
      <c r="F27" s="21">
        <v>439062012.56</v>
      </c>
      <c r="G27" s="22">
        <f t="shared" si="0"/>
        <v>84.519442632417181</v>
      </c>
    </row>
    <row r="28" spans="1:7" ht="17.45" customHeight="1" outlineLevel="1" x14ac:dyDescent="0.2">
      <c r="A28" s="18">
        <v>19</v>
      </c>
      <c r="B28" s="19" t="s">
        <v>36</v>
      </c>
      <c r="C28" s="20" t="s">
        <v>37</v>
      </c>
      <c r="D28" s="21">
        <v>13994696.619999999</v>
      </c>
      <c r="E28" s="21">
        <v>263318351.62</v>
      </c>
      <c r="F28" s="21">
        <v>191680698.63999999</v>
      </c>
      <c r="G28" s="22">
        <f t="shared" si="0"/>
        <v>72.794280178625087</v>
      </c>
    </row>
    <row r="29" spans="1:7" ht="17.45" customHeight="1" outlineLevel="1" x14ac:dyDescent="0.2">
      <c r="A29" s="18">
        <v>20</v>
      </c>
      <c r="B29" s="19" t="s">
        <v>38</v>
      </c>
      <c r="C29" s="20" t="s">
        <v>39</v>
      </c>
      <c r="D29" s="21">
        <v>37765700</v>
      </c>
      <c r="E29" s="21">
        <v>62255349.450000003</v>
      </c>
      <c r="F29" s="21">
        <v>58528104.880000003</v>
      </c>
      <c r="G29" s="22">
        <f t="shared" si="0"/>
        <v>94.012973016891493</v>
      </c>
    </row>
    <row r="30" spans="1:7" ht="17.45" customHeight="1" outlineLevel="1" x14ac:dyDescent="0.2">
      <c r="A30" s="18">
        <v>21</v>
      </c>
      <c r="B30" s="19" t="s">
        <v>40</v>
      </c>
      <c r="C30" s="20" t="s">
        <v>41</v>
      </c>
      <c r="D30" s="21">
        <v>77880257.340000004</v>
      </c>
      <c r="E30" s="21">
        <v>174737645.63999999</v>
      </c>
      <c r="F30" s="21">
        <v>169713860.12</v>
      </c>
      <c r="G30" s="22">
        <f t="shared" si="0"/>
        <v>97.124955242701319</v>
      </c>
    </row>
    <row r="31" spans="1:7" ht="38.450000000000003" customHeight="1" outlineLevel="1" x14ac:dyDescent="0.2">
      <c r="A31" s="18">
        <v>22</v>
      </c>
      <c r="B31" s="19" t="s">
        <v>42</v>
      </c>
      <c r="C31" s="20" t="s">
        <v>43</v>
      </c>
      <c r="D31" s="21">
        <v>13724255.699999999</v>
      </c>
      <c r="E31" s="21">
        <v>19169140.719999999</v>
      </c>
      <c r="F31" s="21">
        <v>19139348.920000002</v>
      </c>
      <c r="G31" s="22">
        <f t="shared" si="0"/>
        <v>99.84458458292336</v>
      </c>
    </row>
    <row r="32" spans="1:7" ht="18" customHeight="1" x14ac:dyDescent="0.2">
      <c r="A32" s="18">
        <v>23</v>
      </c>
      <c r="B32" s="19" t="s">
        <v>44</v>
      </c>
      <c r="C32" s="20" t="s">
        <v>45</v>
      </c>
      <c r="D32" s="21">
        <v>1983413926.2</v>
      </c>
      <c r="E32" s="21">
        <v>2174690762.1700001</v>
      </c>
      <c r="F32" s="21">
        <v>2154536419.1500001</v>
      </c>
      <c r="G32" s="22">
        <f t="shared" si="0"/>
        <v>99.073231772967617</v>
      </c>
    </row>
    <row r="33" spans="1:7" ht="18" customHeight="1" outlineLevel="1" x14ac:dyDescent="0.2">
      <c r="A33" s="18">
        <v>24</v>
      </c>
      <c r="B33" s="19" t="s">
        <v>46</v>
      </c>
      <c r="C33" s="20" t="s">
        <v>47</v>
      </c>
      <c r="D33" s="21">
        <v>881439892.24000001</v>
      </c>
      <c r="E33" s="21">
        <v>992478696.25999999</v>
      </c>
      <c r="F33" s="21">
        <v>978242439.69000006</v>
      </c>
      <c r="G33" s="22">
        <f t="shared" si="0"/>
        <v>98.565585677189134</v>
      </c>
    </row>
    <row r="34" spans="1:7" ht="18" customHeight="1" outlineLevel="1" x14ac:dyDescent="0.2">
      <c r="A34" s="18">
        <v>25</v>
      </c>
      <c r="B34" s="19" t="s">
        <v>48</v>
      </c>
      <c r="C34" s="20" t="s">
        <v>49</v>
      </c>
      <c r="D34" s="21">
        <v>738925696.88999999</v>
      </c>
      <c r="E34" s="21">
        <v>833882695.84000003</v>
      </c>
      <c r="F34" s="21">
        <v>829725701.52999997</v>
      </c>
      <c r="G34" s="22">
        <f t="shared" si="0"/>
        <v>99.501489318493114</v>
      </c>
    </row>
    <row r="35" spans="1:7" ht="21.6" customHeight="1" outlineLevel="1" x14ac:dyDescent="0.2">
      <c r="A35" s="18">
        <v>26</v>
      </c>
      <c r="B35" s="19" t="s">
        <v>50</v>
      </c>
      <c r="C35" s="20" t="s">
        <v>51</v>
      </c>
      <c r="D35" s="21">
        <v>105323023.38</v>
      </c>
      <c r="E35" s="21">
        <v>123588392.53</v>
      </c>
      <c r="F35" s="21">
        <v>123588392.53</v>
      </c>
      <c r="G35" s="22">
        <f t="shared" si="0"/>
        <v>100</v>
      </c>
    </row>
    <row r="36" spans="1:7" ht="17.45" customHeight="1" outlineLevel="1" x14ac:dyDescent="0.2">
      <c r="A36" s="18">
        <v>27</v>
      </c>
      <c r="B36" s="19" t="s">
        <v>52</v>
      </c>
      <c r="C36" s="20" t="s">
        <v>53</v>
      </c>
      <c r="D36" s="21">
        <v>57380669.119999997</v>
      </c>
      <c r="E36" s="21">
        <v>36924620.310000002</v>
      </c>
      <c r="F36" s="21">
        <v>36448050.840000004</v>
      </c>
      <c r="G36" s="22">
        <f t="shared" si="0"/>
        <v>98.709344968210999</v>
      </c>
    </row>
    <row r="37" spans="1:7" ht="18.600000000000001" customHeight="1" outlineLevel="1" x14ac:dyDescent="0.2">
      <c r="A37" s="18">
        <v>28</v>
      </c>
      <c r="B37" s="19" t="s">
        <v>54</v>
      </c>
      <c r="C37" s="20" t="s">
        <v>55</v>
      </c>
      <c r="D37" s="21">
        <v>200344644.56999999</v>
      </c>
      <c r="E37" s="21">
        <v>187816357.22999999</v>
      </c>
      <c r="F37" s="21">
        <v>186531834.56</v>
      </c>
      <c r="G37" s="22">
        <f t="shared" si="0"/>
        <v>99.316075186983326</v>
      </c>
    </row>
    <row r="38" spans="1:7" ht="21.6" customHeight="1" x14ac:dyDescent="0.2">
      <c r="A38" s="18">
        <v>29</v>
      </c>
      <c r="B38" s="19" t="s">
        <v>56</v>
      </c>
      <c r="C38" s="20" t="s">
        <v>57</v>
      </c>
      <c r="D38" s="21">
        <v>117660974.81999999</v>
      </c>
      <c r="E38" s="21">
        <v>140167963.47</v>
      </c>
      <c r="F38" s="21">
        <v>138680936.58000001</v>
      </c>
      <c r="G38" s="22">
        <f t="shared" si="0"/>
        <v>98.93911072602674</v>
      </c>
    </row>
    <row r="39" spans="1:7" ht="18.600000000000001" customHeight="1" outlineLevel="1" x14ac:dyDescent="0.2">
      <c r="A39" s="18">
        <v>30</v>
      </c>
      <c r="B39" s="19" t="s">
        <v>58</v>
      </c>
      <c r="C39" s="20" t="s">
        <v>59</v>
      </c>
      <c r="D39" s="21">
        <v>96967267.150000006</v>
      </c>
      <c r="E39" s="21">
        <v>117273867.77</v>
      </c>
      <c r="F39" s="21">
        <v>116133567.25</v>
      </c>
      <c r="G39" s="22">
        <f t="shared" si="0"/>
        <v>99.027660175550466</v>
      </c>
    </row>
    <row r="40" spans="1:7" ht="34.15" customHeight="1" outlineLevel="1" x14ac:dyDescent="0.2">
      <c r="A40" s="18">
        <v>31</v>
      </c>
      <c r="B40" s="19" t="s">
        <v>60</v>
      </c>
      <c r="C40" s="20" t="s">
        <v>61</v>
      </c>
      <c r="D40" s="21">
        <v>20693707.670000002</v>
      </c>
      <c r="E40" s="21">
        <v>22894095.699999999</v>
      </c>
      <c r="F40" s="21">
        <v>22547369.329999998</v>
      </c>
      <c r="G40" s="22">
        <f t="shared" si="0"/>
        <v>98.485520570266502</v>
      </c>
    </row>
    <row r="41" spans="1:7" ht="20.45" customHeight="1" x14ac:dyDescent="0.2">
      <c r="A41" s="18">
        <v>32</v>
      </c>
      <c r="B41" s="19" t="s">
        <v>62</v>
      </c>
      <c r="C41" s="20" t="s">
        <v>63</v>
      </c>
      <c r="D41" s="21">
        <v>205920</v>
      </c>
      <c r="E41" s="21">
        <v>122423.19</v>
      </c>
      <c r="F41" s="21">
        <v>105018.2</v>
      </c>
      <c r="G41" s="22">
        <f t="shared" si="0"/>
        <v>85.782930505241694</v>
      </c>
    </row>
    <row r="42" spans="1:7" ht="20.45" customHeight="1" outlineLevel="1" x14ac:dyDescent="0.2">
      <c r="A42" s="18">
        <v>33</v>
      </c>
      <c r="B42" s="19" t="s">
        <v>64</v>
      </c>
      <c r="C42" s="20" t="s">
        <v>65</v>
      </c>
      <c r="D42" s="21">
        <v>205920</v>
      </c>
      <c r="E42" s="21">
        <v>122423.19</v>
      </c>
      <c r="F42" s="21">
        <v>105018.2</v>
      </c>
      <c r="G42" s="22">
        <f t="shared" si="0"/>
        <v>85.782930505241694</v>
      </c>
    </row>
    <row r="43" spans="1:7" ht="17.45" customHeight="1" x14ac:dyDescent="0.2">
      <c r="A43" s="18">
        <v>34</v>
      </c>
      <c r="B43" s="19" t="s">
        <v>66</v>
      </c>
      <c r="C43" s="20" t="s">
        <v>67</v>
      </c>
      <c r="D43" s="21">
        <v>103984148.90000001</v>
      </c>
      <c r="E43" s="21">
        <v>163296467.34999999</v>
      </c>
      <c r="F43" s="21">
        <v>121531066.98</v>
      </c>
      <c r="G43" s="22">
        <f t="shared" si="0"/>
        <v>74.42357385448976</v>
      </c>
    </row>
    <row r="44" spans="1:7" ht="19.899999999999999" customHeight="1" outlineLevel="1" x14ac:dyDescent="0.2">
      <c r="A44" s="18">
        <v>35</v>
      </c>
      <c r="B44" s="19" t="s">
        <v>68</v>
      </c>
      <c r="C44" s="20" t="s">
        <v>69</v>
      </c>
      <c r="D44" s="21">
        <v>3826614.6</v>
      </c>
      <c r="E44" s="21">
        <v>4724796.04</v>
      </c>
      <c r="F44" s="21">
        <v>4724770.4800000004</v>
      </c>
      <c r="G44" s="22">
        <f t="shared" si="0"/>
        <v>99.999459024267225</v>
      </c>
    </row>
    <row r="45" spans="1:7" ht="19.899999999999999" customHeight="1" outlineLevel="1" x14ac:dyDescent="0.2">
      <c r="A45" s="18">
        <v>36</v>
      </c>
      <c r="B45" s="19" t="s">
        <v>70</v>
      </c>
      <c r="C45" s="20" t="s">
        <v>71</v>
      </c>
      <c r="D45" s="21">
        <v>43548934.299999997</v>
      </c>
      <c r="E45" s="21">
        <v>82841415.829999998</v>
      </c>
      <c r="F45" s="21">
        <v>70853506.890000001</v>
      </c>
      <c r="G45" s="22">
        <f t="shared" si="0"/>
        <v>85.529087329216395</v>
      </c>
    </row>
    <row r="46" spans="1:7" ht="19.899999999999999" customHeight="1" outlineLevel="1" x14ac:dyDescent="0.2">
      <c r="A46" s="18">
        <v>37</v>
      </c>
      <c r="B46" s="19" t="s">
        <v>72</v>
      </c>
      <c r="C46" s="20" t="s">
        <v>73</v>
      </c>
      <c r="D46" s="21">
        <v>56608600</v>
      </c>
      <c r="E46" s="21">
        <v>73960914.469999999</v>
      </c>
      <c r="F46" s="21">
        <v>44296878.789999999</v>
      </c>
      <c r="G46" s="22">
        <f t="shared" si="0"/>
        <v>59.892281088503417</v>
      </c>
    </row>
    <row r="47" spans="1:7" ht="33.6" customHeight="1" outlineLevel="1" x14ac:dyDescent="0.2">
      <c r="A47" s="18">
        <v>38</v>
      </c>
      <c r="B47" s="19" t="s">
        <v>74</v>
      </c>
      <c r="C47" s="20" t="s">
        <v>75</v>
      </c>
      <c r="D47" s="21">
        <v>0</v>
      </c>
      <c r="E47" s="21">
        <v>1769341.01</v>
      </c>
      <c r="F47" s="21">
        <v>1655910.82</v>
      </c>
      <c r="G47" s="22">
        <f t="shared" si="0"/>
        <v>93.589127852747851</v>
      </c>
    </row>
    <row r="48" spans="1:7" ht="22.9" customHeight="1" x14ac:dyDescent="0.2">
      <c r="A48" s="18">
        <v>39</v>
      </c>
      <c r="B48" s="19" t="s">
        <v>76</v>
      </c>
      <c r="C48" s="20" t="s">
        <v>77</v>
      </c>
      <c r="D48" s="21">
        <v>175450650.02000001</v>
      </c>
      <c r="E48" s="21">
        <v>185610279.72</v>
      </c>
      <c r="F48" s="21">
        <v>184793394.72</v>
      </c>
      <c r="G48" s="22">
        <f t="shared" si="0"/>
        <v>99.559892371676668</v>
      </c>
    </row>
    <row r="49" spans="1:7" ht="18" customHeight="1" outlineLevel="1" x14ac:dyDescent="0.2">
      <c r="A49" s="18">
        <v>40</v>
      </c>
      <c r="B49" s="19" t="s">
        <v>78</v>
      </c>
      <c r="C49" s="20" t="s">
        <v>79</v>
      </c>
      <c r="D49" s="21">
        <v>172602650.02000001</v>
      </c>
      <c r="E49" s="21">
        <v>183716952.72</v>
      </c>
      <c r="F49" s="21">
        <v>183486838.63999999</v>
      </c>
      <c r="G49" s="22">
        <f t="shared" si="0"/>
        <v>99.874745320672318</v>
      </c>
    </row>
    <row r="50" spans="1:7" ht="18" customHeight="1" outlineLevel="1" x14ac:dyDescent="0.2">
      <c r="A50" s="18">
        <v>41</v>
      </c>
      <c r="B50" s="19" t="s">
        <v>80</v>
      </c>
      <c r="C50" s="20" t="s">
        <v>81</v>
      </c>
      <c r="D50" s="21">
        <v>2848000</v>
      </c>
      <c r="E50" s="21">
        <v>1893327</v>
      </c>
      <c r="F50" s="21">
        <v>1306556.08</v>
      </c>
      <c r="G50" s="22">
        <f t="shared" si="0"/>
        <v>69.008474500178778</v>
      </c>
    </row>
    <row r="51" spans="1:7" ht="22.15" customHeight="1" x14ac:dyDescent="0.2">
      <c r="A51" s="18">
        <v>42</v>
      </c>
      <c r="B51" s="19" t="s">
        <v>82</v>
      </c>
      <c r="C51" s="20" t="s">
        <v>83</v>
      </c>
      <c r="D51" s="21">
        <v>7912382.3099999996</v>
      </c>
      <c r="E51" s="21">
        <v>7912382.3099999996</v>
      </c>
      <c r="F51" s="21">
        <v>7912382.3099999996</v>
      </c>
      <c r="G51" s="22">
        <f t="shared" si="0"/>
        <v>100</v>
      </c>
    </row>
    <row r="52" spans="1:7" ht="23.45" customHeight="1" outlineLevel="1" x14ac:dyDescent="0.2">
      <c r="A52" s="18">
        <v>43</v>
      </c>
      <c r="B52" s="19" t="s">
        <v>84</v>
      </c>
      <c r="C52" s="20" t="s">
        <v>85</v>
      </c>
      <c r="D52" s="21">
        <v>7912382.3099999996</v>
      </c>
      <c r="E52" s="21">
        <v>7912382.3099999996</v>
      </c>
      <c r="F52" s="21">
        <v>7912382.3099999996</v>
      </c>
      <c r="G52" s="22">
        <f t="shared" si="0"/>
        <v>100</v>
      </c>
    </row>
    <row r="53" spans="1:7" ht="49.9" customHeight="1" x14ac:dyDescent="0.2">
      <c r="A53" s="18">
        <v>44</v>
      </c>
      <c r="B53" s="19" t="s">
        <v>86</v>
      </c>
      <c r="C53" s="20" t="s">
        <v>87</v>
      </c>
      <c r="D53" s="21">
        <v>8237100</v>
      </c>
      <c r="E53" s="21">
        <v>6609692.1200000001</v>
      </c>
      <c r="F53" s="21">
        <v>4982953.93</v>
      </c>
      <c r="G53" s="22">
        <f t="shared" si="0"/>
        <v>75.388593591557481</v>
      </c>
    </row>
    <row r="54" spans="1:7" ht="39" customHeight="1" outlineLevel="1" x14ac:dyDescent="0.2">
      <c r="A54" s="18">
        <v>45</v>
      </c>
      <c r="B54" s="19" t="s">
        <v>88</v>
      </c>
      <c r="C54" s="20" t="s">
        <v>89</v>
      </c>
      <c r="D54" s="21">
        <v>8237100</v>
      </c>
      <c r="E54" s="21">
        <v>6609692.1200000001</v>
      </c>
      <c r="F54" s="21">
        <v>4982953.93</v>
      </c>
      <c r="G54" s="22">
        <f t="shared" si="0"/>
        <v>75.388593591557481</v>
      </c>
    </row>
    <row r="55" spans="1:7" ht="18.600000000000001" customHeight="1" x14ac:dyDescent="0.2">
      <c r="A55" s="18">
        <v>46</v>
      </c>
      <c r="B55" s="19" t="s">
        <v>90</v>
      </c>
      <c r="C55" s="20"/>
      <c r="D55" s="21">
        <v>2952685517</v>
      </c>
      <c r="E55" s="21">
        <v>3692485819.4299998</v>
      </c>
      <c r="F55" s="21">
        <v>3513884911.8899999</v>
      </c>
      <c r="G55" s="22">
        <f t="shared" si="0"/>
        <v>95.163125431648368</v>
      </c>
    </row>
  </sheetData>
  <mergeCells count="1">
    <mergeCell ref="A6:G6"/>
  </mergeCells>
  <pageMargins left="1.1811023622047245" right="0.59055118110236227" top="0.78740157480314965" bottom="0.78740157480314965" header="0.51181102362204722" footer="0.51181102362204722"/>
  <pageSetup paperSize="9" scale="68" orientation="portrait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rep:2.51.0.102</dc:description>
  <cp:lastModifiedBy>User</cp:lastModifiedBy>
  <cp:lastPrinted>2021-05-13T09:02:06Z</cp:lastPrinted>
  <dcterms:created xsi:type="dcterms:W3CDTF">2021-03-03T04:00:24Z</dcterms:created>
  <dcterms:modified xsi:type="dcterms:W3CDTF">2021-05-27T08:03:29Z</dcterms:modified>
</cp:coreProperties>
</file>